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lla\Desktop\"/>
    </mc:Choice>
  </mc:AlternateContent>
  <xr:revisionPtr revIDLastSave="0" documentId="8_{E26DE24D-E3D9-4080-A78A-053DF1B5FB7B}" xr6:coauthVersionLast="47" xr6:coauthVersionMax="47" xr10:uidLastSave="{00000000-0000-0000-0000-000000000000}"/>
  <bookViews>
    <workbookView xWindow="-108" yWindow="-108" windowWidth="23256" windowHeight="12576" xr2:uid="{98B13104-BBEE-4418-A18B-2E072B51559A}"/>
  </bookViews>
  <sheets>
    <sheet name="MS" sheetId="1" r:id="rId1"/>
  </sheets>
  <definedNames>
    <definedName name="_GoBack" localSheetId="0">MS!#REF!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32" i="1" s="1"/>
  <c r="E33" i="1" s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</calcChain>
</file>

<file path=xl/sharedStrings.xml><?xml version="1.0" encoding="utf-8"?>
<sst xmlns="http://schemas.openxmlformats.org/spreadsheetml/2006/main" count="30" uniqueCount="30">
  <si>
    <r>
      <t xml:space="preserve">Arrêté le présent devis à la somme de: </t>
    </r>
    <r>
      <rPr>
        <b/>
        <sz val="11"/>
        <color theme="1"/>
        <rFont val="Calibri"/>
        <family val="2"/>
        <scheme val="minor"/>
      </rPr>
      <t>six-cent-soixante et onze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dirhams et quatre-vingt-cinq centimes</t>
    </r>
  </si>
  <si>
    <t>TOTAL TTC</t>
  </si>
  <si>
    <t>Boîtes de mouchoirs</t>
  </si>
  <si>
    <t>Chemise à Élastique 3 Rabats Polypropylène Opaque Eco A4 Rouge EXACOMPTA</t>
  </si>
  <si>
    <t>Chemise à Élastique 3 Rabats Polypropylène Opaque Eco A4 Bleu EXACOMPTA</t>
  </si>
  <si>
    <t>Chemise à Élastique 3 Rabats Polypropylène Opaque Eco A4 Vert EXACOMPTA</t>
  </si>
  <si>
    <t xml:space="preserve">Gomme plastique pour crayon et mine graphite sur papier calque, fourreau carton PLEIN CIEL </t>
  </si>
  <si>
    <t>Paire de ciseaux à bouts ronds DELI</t>
  </si>
  <si>
    <t xml:space="preserve">Crayon à papier tête gomme mine HB 5* </t>
  </si>
  <si>
    <t>Bâton de colle Blanche 21g UHU</t>
  </si>
  <si>
    <t xml:space="preserve">Chamoisine pour Ardoise </t>
  </si>
  <si>
    <t xml:space="preserve">Ardoise effaçable à sec A4 sous blister brochable. Cadre plastique de couleur Rouge PLEIN CIEL </t>
  </si>
  <si>
    <t xml:space="preserve">Feutre pointe fine bleu BIC VELLEDA </t>
  </si>
  <si>
    <t xml:space="preserve">Pochette Papier Dessin couleurs assorties 24x32 160G ART PLUS </t>
  </si>
  <si>
    <t>Pochette Papier Dessin à Grain Blanc 24x32 180G PLEIN CIEL</t>
  </si>
  <si>
    <t xml:space="preserve">Protègedocuments en polypropylène 100 vues EXACOMPTA </t>
  </si>
  <si>
    <t xml:space="preserve">Cahier Piqûre 17x22 48P Seyès 90g Couverture Polypro Rouge CONQUERANT </t>
  </si>
  <si>
    <t>Protege cahier 24X32 transparent</t>
  </si>
  <si>
    <t>Cahier Piqûre 24x32 96P 70G Uni de dessin CONQUERANT</t>
  </si>
  <si>
    <t>Cahier Piqûre 24x32 140P Seyès 90g Couverture transparent Incolore CONQUERANT</t>
  </si>
  <si>
    <t>Pochette De 12 Crayon De Couleur Evolution Stripes Bic Kids</t>
  </si>
  <si>
    <t>Pochette De 12 Feutres Lavables Point Large VISACOLOR XL BIC</t>
  </si>
  <si>
    <t>Pochette De 12 Feutres Lavables Point Fins VISA BIC Kids</t>
  </si>
  <si>
    <t>PRIX UT TTC</t>
  </si>
  <si>
    <t>QTE</t>
  </si>
  <si>
    <t>PRIX TTC</t>
  </si>
  <si>
    <t>DÉSIGNATION</t>
  </si>
  <si>
    <t>ISBN</t>
  </si>
  <si>
    <t>École Adrien Berchet Tanger  Classe de MS  Année scolaire 2021/2022</t>
  </si>
  <si>
    <t>Librairie Papeterie Omar El Khayyam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</si>
</sst>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6"/>
      <color rgb="FFFF0000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2" fillId="2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9" fontId="1" fillId="2" borderId="4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left" vertical="center"/>
    </xf>
    <xf numFmtId="0" fontId="4" fillId="0" borderId="0" xfId="0" applyFont="1"/>
    <xf numFmtId="164" fontId="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0</xdr:row>
      <xdr:rowOff>152400</xdr:rowOff>
    </xdr:from>
    <xdr:ext cx="1095375" cy="1066800"/>
    <xdr:pic>
      <xdr:nvPicPr>
        <xdr:cNvPr id="2" name="Image 3">
          <a:extLst>
            <a:ext uri="{FF2B5EF4-FFF2-40B4-BE49-F238E27FC236}">
              <a16:creationId xmlns:a16="http://schemas.microsoft.com/office/drawing/2014/main" id="{12C7D21F-1939-45FD-933D-33DC5B5D10C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" y="152400"/>
          <a:ext cx="1095375" cy="10668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540385</xdr:colOff>
      <xdr:row>1</xdr:row>
      <xdr:rowOff>38100</xdr:rowOff>
    </xdr:from>
    <xdr:ext cx="895985" cy="990600"/>
    <xdr:pic>
      <xdr:nvPicPr>
        <xdr:cNvPr id="3" name="Image 4">
          <a:extLst>
            <a:ext uri="{FF2B5EF4-FFF2-40B4-BE49-F238E27FC236}">
              <a16:creationId xmlns:a16="http://schemas.microsoft.com/office/drawing/2014/main" id="{81BFD699-9030-4B51-A487-608058E03D6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945" y="220980"/>
          <a:ext cx="895985" cy="9906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5D87A-15BD-497E-8F38-650D3CBE3EB4}">
  <dimension ref="A1:E36"/>
  <sheetViews>
    <sheetView tabSelected="1" topLeftCell="B4" workbookViewId="0">
      <selection activeCell="B11" sqref="B11:B31"/>
    </sheetView>
  </sheetViews>
  <sheetFormatPr defaultColWidth="10.44140625" defaultRowHeight="14.4" x14ac:dyDescent="0.3"/>
  <cols>
    <col min="1" max="1" width="19.44140625" hidden="1" customWidth="1"/>
    <col min="2" max="2" width="74.6640625" customWidth="1"/>
    <col min="3" max="3" width="7.88671875" customWidth="1"/>
    <col min="4" max="4" width="4.44140625" bestFit="1" customWidth="1"/>
    <col min="5" max="5" width="10.5546875" customWidth="1"/>
  </cols>
  <sheetData>
    <row r="1" spans="1:5" ht="15" customHeight="1" x14ac:dyDescent="0.3">
      <c r="B1" s="20" t="s">
        <v>29</v>
      </c>
      <c r="C1" s="20"/>
      <c r="D1" s="20"/>
      <c r="E1" s="20"/>
    </row>
    <row r="2" spans="1:5" ht="15" customHeight="1" x14ac:dyDescent="0.3">
      <c r="B2" s="20"/>
      <c r="C2" s="20"/>
      <c r="D2" s="20"/>
      <c r="E2" s="20"/>
    </row>
    <row r="3" spans="1:5" ht="15" customHeight="1" x14ac:dyDescent="0.3">
      <c r="B3" s="20"/>
      <c r="C3" s="20"/>
      <c r="D3" s="20"/>
      <c r="E3" s="20"/>
    </row>
    <row r="4" spans="1:5" ht="15" customHeight="1" x14ac:dyDescent="0.3">
      <c r="B4" s="20"/>
      <c r="C4" s="20"/>
      <c r="D4" s="20"/>
      <c r="E4" s="20"/>
    </row>
    <row r="5" spans="1:5" ht="15" customHeight="1" x14ac:dyDescent="0.3">
      <c r="B5" s="20"/>
      <c r="C5" s="20"/>
      <c r="D5" s="20"/>
      <c r="E5" s="20"/>
    </row>
    <row r="6" spans="1:5" ht="15" customHeight="1" x14ac:dyDescent="0.3">
      <c r="B6" s="20"/>
      <c r="C6" s="20"/>
      <c r="D6" s="20"/>
      <c r="E6" s="20"/>
    </row>
    <row r="7" spans="1:5" ht="15" customHeight="1" x14ac:dyDescent="0.3">
      <c r="A7" s="21"/>
      <c r="B7" s="20"/>
      <c r="C7" s="20"/>
      <c r="D7" s="20"/>
      <c r="E7" s="20"/>
    </row>
    <row r="8" spans="1:5" ht="15" customHeight="1" x14ac:dyDescent="0.3">
      <c r="A8" s="21"/>
      <c r="B8" s="20"/>
      <c r="C8" s="20"/>
      <c r="D8" s="20"/>
      <c r="E8" s="20"/>
    </row>
    <row r="9" spans="1:5" ht="23.25" customHeight="1" x14ac:dyDescent="0.3">
      <c r="A9" s="19" t="s">
        <v>28</v>
      </c>
      <c r="B9" s="18"/>
      <c r="C9" s="18"/>
      <c r="D9" s="18"/>
      <c r="E9" s="18"/>
    </row>
    <row r="10" spans="1:5" x14ac:dyDescent="0.3">
      <c r="A10" s="16" t="s">
        <v>27</v>
      </c>
      <c r="B10" s="16" t="s">
        <v>26</v>
      </c>
      <c r="C10" s="16" t="s">
        <v>25</v>
      </c>
      <c r="D10" s="17" t="s">
        <v>24</v>
      </c>
      <c r="E10" s="16" t="s">
        <v>23</v>
      </c>
    </row>
    <row r="11" spans="1:5" x14ac:dyDescent="0.3">
      <c r="A11" s="11">
        <v>3270220002758</v>
      </c>
      <c r="B11" s="11" t="s">
        <v>22</v>
      </c>
      <c r="C11" s="13">
        <v>28</v>
      </c>
      <c r="D11" s="10">
        <v>1</v>
      </c>
      <c r="E11" s="9">
        <f>C11*D11</f>
        <v>28</v>
      </c>
    </row>
    <row r="12" spans="1:5" s="12" customFormat="1" x14ac:dyDescent="0.3">
      <c r="A12" s="15">
        <v>3270220000594</v>
      </c>
      <c r="B12" s="15" t="s">
        <v>21</v>
      </c>
      <c r="C12" s="13">
        <v>75</v>
      </c>
      <c r="D12" s="14">
        <v>1</v>
      </c>
      <c r="E12" s="13">
        <f>C12*D12</f>
        <v>75</v>
      </c>
    </row>
    <row r="13" spans="1:5" s="12" customFormat="1" x14ac:dyDescent="0.3">
      <c r="A13" s="15">
        <v>3086123499102</v>
      </c>
      <c r="B13" s="15" t="s">
        <v>20</v>
      </c>
      <c r="C13" s="13">
        <v>28</v>
      </c>
      <c r="D13" s="14">
        <v>1</v>
      </c>
      <c r="E13" s="13">
        <f>C13*D13</f>
        <v>28</v>
      </c>
    </row>
    <row r="14" spans="1:5" s="12" customFormat="1" x14ac:dyDescent="0.3">
      <c r="A14" s="15">
        <v>3020120089645</v>
      </c>
      <c r="B14" s="15" t="s">
        <v>19</v>
      </c>
      <c r="C14" s="13">
        <v>38</v>
      </c>
      <c r="D14" s="14">
        <v>1</v>
      </c>
      <c r="E14" s="13">
        <f>C14*D14</f>
        <v>38</v>
      </c>
    </row>
    <row r="15" spans="1:5" s="12" customFormat="1" x14ac:dyDescent="0.3">
      <c r="A15" s="15">
        <v>3020120001173</v>
      </c>
      <c r="B15" s="15" t="s">
        <v>18</v>
      </c>
      <c r="C15" s="13">
        <v>22</v>
      </c>
      <c r="D15" s="14">
        <v>1</v>
      </c>
      <c r="E15" s="13">
        <f>C15*D15</f>
        <v>22</v>
      </c>
    </row>
    <row r="16" spans="1:5" s="12" customFormat="1" x14ac:dyDescent="0.3">
      <c r="A16" s="15">
        <v>6192103100894</v>
      </c>
      <c r="B16" s="15" t="s">
        <v>17</v>
      </c>
      <c r="C16" s="13">
        <v>9</v>
      </c>
      <c r="D16" s="14">
        <v>1</v>
      </c>
      <c r="E16" s="13">
        <f>C16*D16</f>
        <v>9</v>
      </c>
    </row>
    <row r="17" spans="1:5" s="12" customFormat="1" x14ac:dyDescent="0.3">
      <c r="A17" s="15">
        <v>3020120004938</v>
      </c>
      <c r="B17" s="15" t="s">
        <v>16</v>
      </c>
      <c r="C17" s="13">
        <v>8.5</v>
      </c>
      <c r="D17" s="14">
        <v>1</v>
      </c>
      <c r="E17" s="13">
        <f>C17*D17</f>
        <v>8.5</v>
      </c>
    </row>
    <row r="18" spans="1:5" s="12" customFormat="1" x14ac:dyDescent="0.3">
      <c r="A18" s="15">
        <v>3130630085508</v>
      </c>
      <c r="B18" s="15" t="s">
        <v>15</v>
      </c>
      <c r="C18" s="13">
        <v>42</v>
      </c>
      <c r="D18" s="14">
        <v>1</v>
      </c>
      <c r="E18" s="13">
        <f>C18*D18</f>
        <v>42</v>
      </c>
    </row>
    <row r="19" spans="1:5" s="12" customFormat="1" x14ac:dyDescent="0.3">
      <c r="A19" s="15">
        <v>3553231759454</v>
      </c>
      <c r="B19" s="15" t="s">
        <v>14</v>
      </c>
      <c r="C19" s="13">
        <v>38</v>
      </c>
      <c r="D19" s="14">
        <v>1</v>
      </c>
      <c r="E19" s="13">
        <f>C19*D19</f>
        <v>38</v>
      </c>
    </row>
    <row r="20" spans="1:5" s="12" customFormat="1" x14ac:dyDescent="0.3">
      <c r="A20" s="15">
        <v>3553231409274</v>
      </c>
      <c r="B20" s="15" t="s">
        <v>13</v>
      </c>
      <c r="C20" s="13">
        <v>38</v>
      </c>
      <c r="D20" s="14">
        <v>2</v>
      </c>
      <c r="E20" s="13">
        <f>C20*D20</f>
        <v>76</v>
      </c>
    </row>
    <row r="21" spans="1:5" s="12" customFormat="1" x14ac:dyDescent="0.3">
      <c r="A21" s="15">
        <v>3086123154766</v>
      </c>
      <c r="B21" s="15" t="s">
        <v>12</v>
      </c>
      <c r="C21" s="13">
        <v>8.5</v>
      </c>
      <c r="D21" s="14">
        <v>8</v>
      </c>
      <c r="E21" s="13">
        <f>C21*D21</f>
        <v>68</v>
      </c>
    </row>
    <row r="22" spans="1:5" s="12" customFormat="1" x14ac:dyDescent="0.3">
      <c r="A22" s="15">
        <v>3553231759119</v>
      </c>
      <c r="B22" s="15" t="s">
        <v>11</v>
      </c>
      <c r="C22" s="13">
        <v>38</v>
      </c>
      <c r="D22" s="14">
        <v>1</v>
      </c>
      <c r="E22" s="13">
        <f>C22*D22</f>
        <v>38</v>
      </c>
    </row>
    <row r="23" spans="1:5" s="12" customFormat="1" x14ac:dyDescent="0.3">
      <c r="A23" s="15">
        <v>3367790362631</v>
      </c>
      <c r="B23" s="15" t="s">
        <v>10</v>
      </c>
      <c r="C23" s="13">
        <v>5</v>
      </c>
      <c r="D23" s="14">
        <v>1</v>
      </c>
      <c r="E23" s="13">
        <f>C23*D23</f>
        <v>5</v>
      </c>
    </row>
    <row r="24" spans="1:5" s="12" customFormat="1" x14ac:dyDescent="0.3">
      <c r="A24" s="15">
        <v>40267654</v>
      </c>
      <c r="B24" s="15" t="s">
        <v>9</v>
      </c>
      <c r="C24" s="9">
        <v>19.5</v>
      </c>
      <c r="D24" s="14">
        <v>8</v>
      </c>
      <c r="E24" s="13">
        <f>C24*D24</f>
        <v>156</v>
      </c>
    </row>
    <row r="25" spans="1:5" s="12" customFormat="1" x14ac:dyDescent="0.3">
      <c r="A25" s="15">
        <v>3553231629061</v>
      </c>
      <c r="B25" s="15" t="s">
        <v>8</v>
      </c>
      <c r="C25" s="13">
        <v>3.5</v>
      </c>
      <c r="D25" s="14">
        <v>4</v>
      </c>
      <c r="E25" s="13">
        <f>C25*D25</f>
        <v>14</v>
      </c>
    </row>
    <row r="26" spans="1:5" s="12" customFormat="1" x14ac:dyDescent="0.3">
      <c r="A26" s="15">
        <v>6921734961129</v>
      </c>
      <c r="B26" s="15" t="s">
        <v>7</v>
      </c>
      <c r="C26" s="13">
        <v>12.5</v>
      </c>
      <c r="D26" s="14">
        <v>1</v>
      </c>
      <c r="E26" s="13">
        <f>C26*D26</f>
        <v>12.5</v>
      </c>
    </row>
    <row r="27" spans="1:5" s="12" customFormat="1" x14ac:dyDescent="0.3">
      <c r="A27" s="15">
        <v>3367790000045</v>
      </c>
      <c r="B27" s="15" t="s">
        <v>6</v>
      </c>
      <c r="C27" s="13">
        <v>4.5</v>
      </c>
      <c r="D27" s="14">
        <v>1</v>
      </c>
      <c r="E27" s="13">
        <f>C27*D27</f>
        <v>4.5</v>
      </c>
    </row>
    <row r="28" spans="1:5" s="12" customFormat="1" x14ac:dyDescent="0.3">
      <c r="A28" s="15">
        <v>3130630559030</v>
      </c>
      <c r="B28" s="15" t="s">
        <v>5</v>
      </c>
      <c r="C28" s="13">
        <v>18</v>
      </c>
      <c r="D28" s="14">
        <v>1</v>
      </c>
      <c r="E28" s="13">
        <f>C28*D28</f>
        <v>18</v>
      </c>
    </row>
    <row r="29" spans="1:5" s="12" customFormat="1" x14ac:dyDescent="0.3">
      <c r="A29" s="15">
        <v>3130630559023</v>
      </c>
      <c r="B29" s="15" t="s">
        <v>4</v>
      </c>
      <c r="C29" s="13">
        <v>18</v>
      </c>
      <c r="D29" s="14">
        <v>1</v>
      </c>
      <c r="E29" s="13">
        <f>C29*D29</f>
        <v>18</v>
      </c>
    </row>
    <row r="30" spans="1:5" s="12" customFormat="1" x14ac:dyDescent="0.3">
      <c r="A30" s="15">
        <v>3130630559054</v>
      </c>
      <c r="B30" s="15" t="s">
        <v>3</v>
      </c>
      <c r="C30" s="13">
        <v>18</v>
      </c>
      <c r="D30" s="14">
        <v>1</v>
      </c>
      <c r="E30" s="13">
        <f>C30*D30</f>
        <v>18</v>
      </c>
    </row>
    <row r="31" spans="1:5" x14ac:dyDescent="0.3">
      <c r="A31" s="11"/>
      <c r="B31" s="11" t="s">
        <v>2</v>
      </c>
      <c r="C31" s="9">
        <v>10</v>
      </c>
      <c r="D31" s="10">
        <v>3</v>
      </c>
      <c r="E31" s="9">
        <f>C31*D31</f>
        <v>30</v>
      </c>
    </row>
    <row r="32" spans="1:5" x14ac:dyDescent="0.3">
      <c r="A32" s="8" t="s">
        <v>1</v>
      </c>
      <c r="B32" s="7"/>
      <c r="C32" s="7"/>
      <c r="D32" s="6"/>
      <c r="E32" s="5">
        <f>SUM(E11:E31)</f>
        <v>746.5</v>
      </c>
    </row>
    <row r="33" spans="1:5" x14ac:dyDescent="0.3">
      <c r="A33" s="4">
        <v>-0.1</v>
      </c>
      <c r="B33" s="3"/>
      <c r="C33" s="3"/>
      <c r="D33" s="2"/>
      <c r="E33" s="1">
        <f>E32*0.9</f>
        <v>671.85</v>
      </c>
    </row>
    <row r="36" spans="1:5" x14ac:dyDescent="0.3">
      <c r="B36" t="s">
        <v>0</v>
      </c>
    </row>
  </sheetData>
  <mergeCells count="4">
    <mergeCell ref="A33:D33"/>
    <mergeCell ref="A32:D32"/>
    <mergeCell ref="A9:E9"/>
    <mergeCell ref="B1:E8"/>
  </mergeCells>
  <pageMargins left="0" right="0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outmane jellal</dc:creator>
  <cp:lastModifiedBy>outmane jellal</cp:lastModifiedBy>
  <dcterms:created xsi:type="dcterms:W3CDTF">2021-07-01T11:57:47Z</dcterms:created>
  <dcterms:modified xsi:type="dcterms:W3CDTF">2021-07-01T11:57:52Z</dcterms:modified>
</cp:coreProperties>
</file>